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21555" windowHeight="11835"/>
  </bookViews>
  <sheets>
    <sheet name="стр.1" sheetId="1" r:id="rId1"/>
  </sheets>
  <externalReferences>
    <externalReference r:id="rId2"/>
  </externalReferences>
  <definedNames>
    <definedName name="_xlnm.Print_Area" localSheetId="0">стр.1!$A$1:$DA$43</definedName>
  </definedNames>
  <calcPr calcId="145621"/>
</workbook>
</file>

<file path=xl/calcChain.xml><?xml version="1.0" encoding="utf-8"?>
<calcChain xmlns="http://schemas.openxmlformats.org/spreadsheetml/2006/main">
  <c r="BY38" i="1" l="1"/>
  <c r="BO38" i="1" l="1"/>
  <c r="BY26" i="1" l="1"/>
  <c r="BY23" i="1" s="1"/>
  <c r="BY19" i="1" s="1"/>
</calcChain>
</file>

<file path=xl/sharedStrings.xml><?xml version="1.0" encoding="utf-8"?>
<sst xmlns="http://schemas.openxmlformats.org/spreadsheetml/2006/main" count="63" uniqueCount="45">
  <si>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</si>
  <si>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</si>
  <si>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</si>
  <si>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</si>
  <si>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</si>
  <si>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</si>
  <si>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</si>
  <si>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</si>
  <si>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</si>
  <si>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</si>
  <si>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"ГалоПолимер Кирово-Чепецк"</t>
  </si>
  <si>
    <t>ИНН:</t>
  </si>
  <si>
    <t>4312126856</t>
  </si>
  <si>
    <t>КПП:</t>
  </si>
  <si>
    <t>590801001</t>
  </si>
  <si>
    <t>№
п/п</t>
  </si>
  <si>
    <t>Показатель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</si>
  <si>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</si>
  <si>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</si>
  <si>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</si>
  <si>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</si>
  <si>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</si>
  <si>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</si>
  <si>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</si>
  <si>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</si>
  <si>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</si>
  <si>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</si>
  <si>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</si>
  <si>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</si>
  <si>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</si>
  <si>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</si>
  <si>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</si>
  <si>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</si>
  <si>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</si>
  <si>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</si>
  <si>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</si>
  <si>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</si>
  <si>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</si>
  <si>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</si>
  <si>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</si>
  <si>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</si>
  <si>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</si>
  <si>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</si>
  <si>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</si>
  <si>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Год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</si>
</sst>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0" fontId="5" fillId="0" borderId="6" xfId="0" applyNumberFormat="1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left" vertical="top" wrapText="1"/>
    </xf>
    <xf numFmtId="10" fontId="5" fillId="0" borderId="7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4_&#1101;&#1101;___&#105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аспред"/>
      <sheetName val="2013"/>
      <sheetName val="ЭЭ"/>
      <sheetName val="инв."/>
      <sheetName val="бал.приб."/>
      <sheetName val="Нал.Имущ."/>
      <sheetName val="01.2017"/>
      <sheetName val="01.2018"/>
      <sheetName val="01.2019"/>
      <sheetName val="амортизация"/>
      <sheetName val="аренда"/>
      <sheetName val="уточнения "/>
      <sheetName val="Лист1"/>
      <sheetName val="Лист3"/>
      <sheetName val="Лист4"/>
      <sheetName val="Лист2"/>
      <sheetName val="Лист6"/>
      <sheetName val="Лист5"/>
    </sheetNames>
    <sheetDataSet>
      <sheetData sheetId="0"/>
      <sheetData sheetId="1"/>
      <sheetData sheetId="2"/>
      <sheetData sheetId="3">
        <row r="12">
          <cell r="C12">
            <v>1744.6918000000007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3"/>
  <sheetViews>
    <sheetView tabSelected="1" view="pageBreakPreview" topLeftCell="A9" zoomScaleNormal="100" workbookViewId="0">
      <selection activeCell="EF14" sqref="EF14"/>
    </sheetView>
  </sheetViews>
  <sheetFormatPr defaultColWidth="0.85546875" defaultRowHeight="15" x14ac:dyDescent="0.25"/>
  <cols>
    <col min="1" max="109" width="0.85546875" style="3"/>
    <col min="110" max="110" width="0.7109375" style="3" customWidth="1"/>
    <col min="111" max="16384" width="0.85546875" style="3"/>
  </cols>
  <sheetData>
    <row r="1" spans="1:105" s="1" customFormat="1" ht="12" customHeight="1" x14ac:dyDescent="0.2">
      <c r="BL1" s="1" t="s">
        <v>0</v>
      </c>
    </row>
    <row r="2" spans="1:105" s="1" customFormat="1" ht="12" customHeight="1" x14ac:dyDescent="0.2">
      <c r="BL2" s="1" t="s">
        <v>1</v>
      </c>
    </row>
    <row r="3" spans="1:105" s="1" customFormat="1" ht="12" customHeight="1" x14ac:dyDescent="0.2">
      <c r="BL3" s="1" t="s">
        <v>2</v>
      </c>
    </row>
    <row r="5" spans="1:105" s="2" customFormat="1" ht="14.25" customHeight="1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s="2" customFormat="1" ht="14.25" customHeight="1" x14ac:dyDescent="0.25">
      <c r="A6" s="69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s="2" customFormat="1" ht="14.25" customHeight="1" x14ac:dyDescent="0.2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2" customFormat="1" ht="14.25" customHeight="1" x14ac:dyDescent="0.25">
      <c r="A8" s="69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2" customFormat="1" ht="14.25" customHeight="1" x14ac:dyDescent="0.25">
      <c r="A9" s="69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ht="21" customHeight="1" x14ac:dyDescent="0.25"/>
    <row r="11" spans="1:105" x14ac:dyDescent="0.25">
      <c r="C11" s="4" t="s">
        <v>8</v>
      </c>
      <c r="D11" s="4"/>
    </row>
    <row r="12" spans="1:105" x14ac:dyDescent="0.25">
      <c r="C12" s="4" t="s">
        <v>9</v>
      </c>
      <c r="D12" s="4"/>
      <c r="Q12" s="70" t="s">
        <v>10</v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</row>
    <row r="13" spans="1:105" x14ac:dyDescent="0.25">
      <c r="C13" s="4" t="s">
        <v>11</v>
      </c>
      <c r="D13" s="4"/>
      <c r="J13" s="59" t="s">
        <v>12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</row>
    <row r="14" spans="1:105" x14ac:dyDescent="0.25">
      <c r="C14" s="4" t="s">
        <v>13</v>
      </c>
      <c r="D14" s="4"/>
      <c r="J14" s="60" t="s">
        <v>14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105" ht="7.5" customHeight="1" x14ac:dyDescent="0.25"/>
    <row r="16" spans="1:105" s="5" customFormat="1" ht="16.5" customHeight="1" x14ac:dyDescent="0.2">
      <c r="A16" s="61" t="s">
        <v>15</v>
      </c>
      <c r="B16" s="62"/>
      <c r="C16" s="62"/>
      <c r="D16" s="62"/>
      <c r="E16" s="62"/>
      <c r="F16" s="62"/>
      <c r="G16" s="63"/>
      <c r="H16" s="67" t="s">
        <v>16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67" t="s">
        <v>17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74" t="s">
        <v>44</v>
      </c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67" t="s">
        <v>18</v>
      </c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3"/>
    </row>
    <row r="17" spans="1:110" s="5" customFormat="1" ht="16.5" customHeight="1" x14ac:dyDescent="0.2">
      <c r="A17" s="64"/>
      <c r="B17" s="65"/>
      <c r="C17" s="65"/>
      <c r="D17" s="65"/>
      <c r="E17" s="65"/>
      <c r="F17" s="65"/>
      <c r="G17" s="66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66"/>
      <c r="BO17" s="71" t="s">
        <v>19</v>
      </c>
      <c r="BP17" s="72"/>
      <c r="BQ17" s="72"/>
      <c r="BR17" s="72"/>
      <c r="BS17" s="72"/>
      <c r="BT17" s="72"/>
      <c r="BU17" s="72"/>
      <c r="BV17" s="72"/>
      <c r="BW17" s="72"/>
      <c r="BX17" s="73"/>
      <c r="BY17" s="71" t="s">
        <v>20</v>
      </c>
      <c r="BZ17" s="72"/>
      <c r="CA17" s="72"/>
      <c r="CB17" s="72"/>
      <c r="CC17" s="72"/>
      <c r="CD17" s="72"/>
      <c r="CE17" s="72"/>
      <c r="CF17" s="72"/>
      <c r="CG17" s="72"/>
      <c r="CH17" s="73"/>
      <c r="CI17" s="64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6"/>
    </row>
    <row r="18" spans="1:110" s="5" customFormat="1" ht="45" customHeight="1" x14ac:dyDescent="0.2">
      <c r="A18" s="24" t="s">
        <v>21</v>
      </c>
      <c r="B18" s="25"/>
      <c r="C18" s="25"/>
      <c r="D18" s="25"/>
      <c r="E18" s="25"/>
      <c r="F18" s="25"/>
      <c r="G18" s="26"/>
      <c r="H18" s="6"/>
      <c r="I18" s="27" t="s">
        <v>22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13" t="s">
        <v>23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9">
        <v>69190.827000000005</v>
      </c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73071.697809999998</v>
      </c>
      <c r="BZ18" s="20"/>
      <c r="CA18" s="20"/>
      <c r="CB18" s="20"/>
      <c r="CC18" s="20"/>
      <c r="CD18" s="20"/>
      <c r="CE18" s="20"/>
      <c r="CF18" s="20"/>
      <c r="CG18" s="20"/>
      <c r="CH18" s="21"/>
      <c r="CI18" s="56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8"/>
      <c r="DF18" s="77"/>
    </row>
    <row r="19" spans="1:110" s="5" customFormat="1" ht="16.5" customHeight="1" x14ac:dyDescent="0.2">
      <c r="A19" s="29" t="s">
        <v>24</v>
      </c>
      <c r="B19" s="30"/>
      <c r="C19" s="30"/>
      <c r="D19" s="30"/>
      <c r="E19" s="30"/>
      <c r="F19" s="30"/>
      <c r="G19" s="31"/>
      <c r="H19" s="7"/>
      <c r="I19" s="38" t="s">
        <v>25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/>
      <c r="BD19" s="13" t="s">
        <v>23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6"/>
      <c r="BP19" s="17"/>
      <c r="BQ19" s="17"/>
      <c r="BR19" s="17"/>
      <c r="BS19" s="17"/>
      <c r="BT19" s="17"/>
      <c r="BU19" s="17"/>
      <c r="BV19" s="17"/>
      <c r="BW19" s="17"/>
      <c r="BX19" s="18"/>
      <c r="BY19" s="19">
        <f>BY22+BY23</f>
        <v>1744.6918000000007</v>
      </c>
      <c r="BZ19" s="20"/>
      <c r="CA19" s="20"/>
      <c r="CB19" s="20"/>
      <c r="CC19" s="20"/>
      <c r="CD19" s="20"/>
      <c r="CE19" s="20"/>
      <c r="CF19" s="20"/>
      <c r="CG19" s="20"/>
      <c r="CH19" s="21"/>
      <c r="CI19" s="10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10" s="5" customFormat="1" ht="16.5" customHeight="1" x14ac:dyDescent="0.2">
      <c r="A20" s="32"/>
      <c r="B20" s="33"/>
      <c r="C20" s="33"/>
      <c r="D20" s="33"/>
      <c r="E20" s="33"/>
      <c r="F20" s="33"/>
      <c r="G20" s="34"/>
      <c r="H20" s="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13" t="s">
        <v>26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/>
      <c r="BP20" s="17"/>
      <c r="BQ20" s="17"/>
      <c r="BR20" s="17"/>
      <c r="BS20" s="17"/>
      <c r="BT20" s="17"/>
      <c r="BU20" s="17"/>
      <c r="BV20" s="17"/>
      <c r="BW20" s="17"/>
      <c r="BX20" s="18"/>
      <c r="BY20" s="19"/>
      <c r="BZ20" s="20"/>
      <c r="CA20" s="20"/>
      <c r="CB20" s="20"/>
      <c r="CC20" s="20"/>
      <c r="CD20" s="20"/>
      <c r="CE20" s="20"/>
      <c r="CF20" s="20"/>
      <c r="CG20" s="20"/>
      <c r="CH20" s="21"/>
      <c r="CI20" s="10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10" s="5" customFormat="1" ht="16.5" customHeight="1" x14ac:dyDescent="0.2">
      <c r="A21" s="35"/>
      <c r="B21" s="36"/>
      <c r="C21" s="36"/>
      <c r="D21" s="36"/>
      <c r="E21" s="36"/>
      <c r="F21" s="36"/>
      <c r="G21" s="37"/>
      <c r="H21" s="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  <c r="BD21" s="13" t="s">
        <v>27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/>
      <c r="BP21" s="17"/>
      <c r="BQ21" s="17"/>
      <c r="BR21" s="17"/>
      <c r="BS21" s="17"/>
      <c r="BT21" s="17"/>
      <c r="BU21" s="17"/>
      <c r="BV21" s="17"/>
      <c r="BW21" s="17"/>
      <c r="BX21" s="18"/>
      <c r="BY21" s="19"/>
      <c r="BZ21" s="20"/>
      <c r="CA21" s="20"/>
      <c r="CB21" s="20"/>
      <c r="CC21" s="20"/>
      <c r="CD21" s="20"/>
      <c r="CE21" s="20"/>
      <c r="CF21" s="20"/>
      <c r="CG21" s="20"/>
      <c r="CH21" s="21"/>
      <c r="CI21" s="10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10" s="5" customFormat="1" ht="30" customHeight="1" x14ac:dyDescent="0.2">
      <c r="A22" s="24" t="s">
        <v>28</v>
      </c>
      <c r="B22" s="25"/>
      <c r="C22" s="25"/>
      <c r="D22" s="25"/>
      <c r="E22" s="25"/>
      <c r="F22" s="25"/>
      <c r="G22" s="26"/>
      <c r="H22" s="6"/>
      <c r="I22" s="27" t="s">
        <v>29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  <c r="BD22" s="13" t="s">
        <v>23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/>
      <c r="BP22" s="17"/>
      <c r="BQ22" s="17"/>
      <c r="BR22" s="17"/>
      <c r="BS22" s="17"/>
      <c r="BT22" s="17"/>
      <c r="BU22" s="17"/>
      <c r="BV22" s="17"/>
      <c r="BW22" s="17"/>
      <c r="BX22" s="18"/>
      <c r="BY22" s="19">
        <v>0</v>
      </c>
      <c r="BZ22" s="20"/>
      <c r="CA22" s="20"/>
      <c r="CB22" s="20"/>
      <c r="CC22" s="20"/>
      <c r="CD22" s="20"/>
      <c r="CE22" s="20"/>
      <c r="CF22" s="20"/>
      <c r="CG22" s="20"/>
      <c r="CH22" s="21"/>
      <c r="CI22" s="10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10" s="5" customFormat="1" ht="16.5" customHeight="1" x14ac:dyDescent="0.2">
      <c r="A23" s="29" t="s">
        <v>30</v>
      </c>
      <c r="B23" s="30"/>
      <c r="C23" s="30"/>
      <c r="D23" s="30"/>
      <c r="E23" s="30"/>
      <c r="F23" s="30"/>
      <c r="G23" s="31"/>
      <c r="H23" s="7"/>
      <c r="I23" s="50" t="s">
        <v>31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/>
      <c r="BD23" s="44" t="s">
        <v>23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6"/>
      <c r="BO23" s="44">
        <v>0</v>
      </c>
      <c r="BP23" s="45"/>
      <c r="BQ23" s="45"/>
      <c r="BR23" s="45"/>
      <c r="BS23" s="45"/>
      <c r="BT23" s="45"/>
      <c r="BU23" s="45"/>
      <c r="BV23" s="45"/>
      <c r="BW23" s="45"/>
      <c r="BX23" s="46"/>
      <c r="BY23" s="47">
        <f>BY26+BY29+BY32</f>
        <v>1744.6918000000007</v>
      </c>
      <c r="BZ23" s="48"/>
      <c r="CA23" s="48"/>
      <c r="CB23" s="48"/>
      <c r="CC23" s="48"/>
      <c r="CD23" s="48"/>
      <c r="CE23" s="48"/>
      <c r="CF23" s="48"/>
      <c r="CG23" s="48"/>
      <c r="CH23" s="49"/>
      <c r="CI23" s="10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10" s="5" customFormat="1" ht="16.5" customHeight="1" x14ac:dyDescent="0.2">
      <c r="A24" s="32"/>
      <c r="B24" s="33"/>
      <c r="C24" s="33"/>
      <c r="D24" s="33"/>
      <c r="E24" s="33"/>
      <c r="F24" s="33"/>
      <c r="G24" s="34"/>
      <c r="H24" s="8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44" t="s">
        <v>26</v>
      </c>
      <c r="BE24" s="45"/>
      <c r="BF24" s="45"/>
      <c r="BG24" s="45"/>
      <c r="BH24" s="45"/>
      <c r="BI24" s="45"/>
      <c r="BJ24" s="45"/>
      <c r="BK24" s="45"/>
      <c r="BL24" s="45"/>
      <c r="BM24" s="45"/>
      <c r="BN24" s="46"/>
      <c r="BO24" s="44"/>
      <c r="BP24" s="45"/>
      <c r="BQ24" s="45"/>
      <c r="BR24" s="45"/>
      <c r="BS24" s="45"/>
      <c r="BT24" s="45"/>
      <c r="BU24" s="45"/>
      <c r="BV24" s="45"/>
      <c r="BW24" s="45"/>
      <c r="BX24" s="46"/>
      <c r="BY24" s="47"/>
      <c r="BZ24" s="48"/>
      <c r="CA24" s="48"/>
      <c r="CB24" s="48"/>
      <c r="CC24" s="48"/>
      <c r="CD24" s="48"/>
      <c r="CE24" s="48"/>
      <c r="CF24" s="48"/>
      <c r="CG24" s="48"/>
      <c r="CH24" s="49"/>
      <c r="CI24" s="10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10" s="5" customFormat="1" ht="16.5" customHeight="1" x14ac:dyDescent="0.2">
      <c r="A25" s="35"/>
      <c r="B25" s="36"/>
      <c r="C25" s="36"/>
      <c r="D25" s="36"/>
      <c r="E25" s="36"/>
      <c r="F25" s="36"/>
      <c r="G25" s="37"/>
      <c r="H25" s="9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44" t="s">
        <v>27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6"/>
      <c r="BO25" s="44"/>
      <c r="BP25" s="45"/>
      <c r="BQ25" s="45"/>
      <c r="BR25" s="45"/>
      <c r="BS25" s="45"/>
      <c r="BT25" s="45"/>
      <c r="BU25" s="45"/>
      <c r="BV25" s="45"/>
      <c r="BW25" s="45"/>
      <c r="BX25" s="46"/>
      <c r="BY25" s="47"/>
      <c r="BZ25" s="48"/>
      <c r="CA25" s="48"/>
      <c r="CB25" s="48"/>
      <c r="CC25" s="48"/>
      <c r="CD25" s="48"/>
      <c r="CE25" s="48"/>
      <c r="CF25" s="48"/>
      <c r="CG25" s="48"/>
      <c r="CH25" s="49"/>
      <c r="CI25" s="10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10" s="5" customFormat="1" ht="16.5" customHeight="1" x14ac:dyDescent="0.2">
      <c r="A26" s="29" t="s">
        <v>32</v>
      </c>
      <c r="B26" s="30"/>
      <c r="C26" s="30"/>
      <c r="D26" s="30"/>
      <c r="E26" s="30"/>
      <c r="F26" s="30"/>
      <c r="G26" s="31"/>
      <c r="H26" s="7"/>
      <c r="I26" s="50" t="s">
        <v>33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44" t="s">
        <v>23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6"/>
      <c r="BO26" s="44">
        <v>0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7">
        <f>[1]инв.!$C$12</f>
        <v>1744.6918000000007</v>
      </c>
      <c r="BZ26" s="48"/>
      <c r="CA26" s="48"/>
      <c r="CB26" s="48"/>
      <c r="CC26" s="48"/>
      <c r="CD26" s="48"/>
      <c r="CE26" s="48"/>
      <c r="CF26" s="48"/>
      <c r="CG26" s="48"/>
      <c r="CH26" s="49"/>
      <c r="CI26" s="10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10" s="5" customFormat="1" ht="16.5" customHeight="1" x14ac:dyDescent="0.2">
      <c r="A27" s="32"/>
      <c r="B27" s="33"/>
      <c r="C27" s="33"/>
      <c r="D27" s="33"/>
      <c r="E27" s="33"/>
      <c r="F27" s="33"/>
      <c r="G27" s="34"/>
      <c r="H27" s="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44" t="s">
        <v>26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4"/>
      <c r="BP27" s="45"/>
      <c r="BQ27" s="45"/>
      <c r="BR27" s="45"/>
      <c r="BS27" s="45"/>
      <c r="BT27" s="45"/>
      <c r="BU27" s="45"/>
      <c r="BV27" s="45"/>
      <c r="BW27" s="45"/>
      <c r="BX27" s="46"/>
      <c r="BY27" s="47"/>
      <c r="BZ27" s="48"/>
      <c r="CA27" s="48"/>
      <c r="CB27" s="48"/>
      <c r="CC27" s="48"/>
      <c r="CD27" s="48"/>
      <c r="CE27" s="48"/>
      <c r="CF27" s="48"/>
      <c r="CG27" s="48"/>
      <c r="CH27" s="49"/>
      <c r="CI27" s="10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10" s="5" customFormat="1" ht="16.5" customHeight="1" x14ac:dyDescent="0.2">
      <c r="A28" s="35"/>
      <c r="B28" s="36"/>
      <c r="C28" s="36"/>
      <c r="D28" s="36"/>
      <c r="E28" s="36"/>
      <c r="F28" s="36"/>
      <c r="G28" s="37"/>
      <c r="H28" s="9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5"/>
      <c r="BD28" s="44" t="s">
        <v>27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6"/>
      <c r="BO28" s="44"/>
      <c r="BP28" s="45"/>
      <c r="BQ28" s="45"/>
      <c r="BR28" s="45"/>
      <c r="BS28" s="45"/>
      <c r="BT28" s="45"/>
      <c r="BU28" s="45"/>
      <c r="BV28" s="45"/>
      <c r="BW28" s="45"/>
      <c r="BX28" s="46"/>
      <c r="BY28" s="47"/>
      <c r="BZ28" s="48"/>
      <c r="CA28" s="48"/>
      <c r="CB28" s="48"/>
      <c r="CC28" s="48"/>
      <c r="CD28" s="48"/>
      <c r="CE28" s="48"/>
      <c r="CF28" s="48"/>
      <c r="CG28" s="48"/>
      <c r="CH28" s="49"/>
      <c r="CI28" s="10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10" s="5" customFormat="1" ht="16.5" customHeight="1" x14ac:dyDescent="0.2">
      <c r="A29" s="29" t="s">
        <v>34</v>
      </c>
      <c r="B29" s="30"/>
      <c r="C29" s="30"/>
      <c r="D29" s="30"/>
      <c r="E29" s="30"/>
      <c r="F29" s="30"/>
      <c r="G29" s="31"/>
      <c r="H29" s="7"/>
      <c r="I29" s="38" t="s">
        <v>35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9"/>
      <c r="BD29" s="13" t="s">
        <v>23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6"/>
      <c r="BP29" s="17"/>
      <c r="BQ29" s="17"/>
      <c r="BR29" s="17"/>
      <c r="BS29" s="17"/>
      <c r="BT29" s="17"/>
      <c r="BU29" s="17"/>
      <c r="BV29" s="17"/>
      <c r="BW29" s="17"/>
      <c r="BX29" s="18"/>
      <c r="BY29" s="19">
        <v>0</v>
      </c>
      <c r="BZ29" s="20"/>
      <c r="CA29" s="20"/>
      <c r="CB29" s="20"/>
      <c r="CC29" s="20"/>
      <c r="CD29" s="20"/>
      <c r="CE29" s="20"/>
      <c r="CF29" s="20"/>
      <c r="CG29" s="20"/>
      <c r="CH29" s="21"/>
      <c r="CI29" s="10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10" s="5" customFormat="1" ht="16.5" customHeight="1" x14ac:dyDescent="0.2">
      <c r="A30" s="32"/>
      <c r="B30" s="33"/>
      <c r="C30" s="33"/>
      <c r="D30" s="33"/>
      <c r="E30" s="33"/>
      <c r="F30" s="33"/>
      <c r="G30" s="34"/>
      <c r="H30" s="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13" t="s">
        <v>26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6"/>
      <c r="BP30" s="17"/>
      <c r="BQ30" s="17"/>
      <c r="BR30" s="17"/>
      <c r="BS30" s="17"/>
      <c r="BT30" s="17"/>
      <c r="BU30" s="17"/>
      <c r="BV30" s="17"/>
      <c r="BW30" s="17"/>
      <c r="BX30" s="18"/>
      <c r="BY30" s="19"/>
      <c r="BZ30" s="20"/>
      <c r="CA30" s="20"/>
      <c r="CB30" s="20"/>
      <c r="CC30" s="20"/>
      <c r="CD30" s="20"/>
      <c r="CE30" s="20"/>
      <c r="CF30" s="20"/>
      <c r="CG30" s="20"/>
      <c r="CH30" s="21"/>
      <c r="CI30" s="10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10" s="5" customFormat="1" ht="16.5" customHeight="1" x14ac:dyDescent="0.2">
      <c r="A31" s="35"/>
      <c r="B31" s="36"/>
      <c r="C31" s="36"/>
      <c r="D31" s="36"/>
      <c r="E31" s="36"/>
      <c r="F31" s="36"/>
      <c r="G31" s="37"/>
      <c r="H31" s="9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  <c r="BD31" s="13" t="s">
        <v>27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6"/>
      <c r="BP31" s="17"/>
      <c r="BQ31" s="17"/>
      <c r="BR31" s="17"/>
      <c r="BS31" s="17"/>
      <c r="BT31" s="17"/>
      <c r="BU31" s="17"/>
      <c r="BV31" s="17"/>
      <c r="BW31" s="17"/>
      <c r="BX31" s="18"/>
      <c r="BY31" s="19"/>
      <c r="BZ31" s="20"/>
      <c r="CA31" s="20"/>
      <c r="CB31" s="20"/>
      <c r="CC31" s="20"/>
      <c r="CD31" s="20"/>
      <c r="CE31" s="20"/>
      <c r="CF31" s="20"/>
      <c r="CG31" s="20"/>
      <c r="CH31" s="21"/>
      <c r="CI31" s="10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10" s="5" customFormat="1" ht="16.5" customHeight="1" x14ac:dyDescent="0.2">
      <c r="A32" s="29" t="s">
        <v>36</v>
      </c>
      <c r="B32" s="30"/>
      <c r="C32" s="30"/>
      <c r="D32" s="30"/>
      <c r="E32" s="30"/>
      <c r="F32" s="30"/>
      <c r="G32" s="31"/>
      <c r="H32" s="7"/>
      <c r="I32" s="38" t="s">
        <v>37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9"/>
      <c r="BD32" s="13" t="s">
        <v>23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6">
        <v>0</v>
      </c>
      <c r="BP32" s="17"/>
      <c r="BQ32" s="17"/>
      <c r="BR32" s="17"/>
      <c r="BS32" s="17"/>
      <c r="BT32" s="17"/>
      <c r="BU32" s="17"/>
      <c r="BV32" s="17"/>
      <c r="BW32" s="17"/>
      <c r="BX32" s="18"/>
      <c r="BY32" s="47"/>
      <c r="BZ32" s="48"/>
      <c r="CA32" s="48"/>
      <c r="CB32" s="48"/>
      <c r="CC32" s="48"/>
      <c r="CD32" s="48"/>
      <c r="CE32" s="48"/>
      <c r="CF32" s="48"/>
      <c r="CG32" s="48"/>
      <c r="CH32" s="49"/>
      <c r="CI32" s="10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s="5" customFormat="1" ht="16.5" customHeight="1" x14ac:dyDescent="0.2">
      <c r="A33" s="32"/>
      <c r="B33" s="33"/>
      <c r="C33" s="33"/>
      <c r="D33" s="33"/>
      <c r="E33" s="33"/>
      <c r="F33" s="33"/>
      <c r="G33" s="34"/>
      <c r="H33" s="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1"/>
      <c r="BD33" s="13" t="s">
        <v>26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6"/>
      <c r="BP33" s="17"/>
      <c r="BQ33" s="17"/>
      <c r="BR33" s="17"/>
      <c r="BS33" s="17"/>
      <c r="BT33" s="17"/>
      <c r="BU33" s="17"/>
      <c r="BV33" s="17"/>
      <c r="BW33" s="17"/>
      <c r="BX33" s="18"/>
      <c r="BY33" s="19"/>
      <c r="BZ33" s="20"/>
      <c r="CA33" s="20"/>
      <c r="CB33" s="20"/>
      <c r="CC33" s="20"/>
      <c r="CD33" s="20"/>
      <c r="CE33" s="20"/>
      <c r="CF33" s="20"/>
      <c r="CG33" s="20"/>
      <c r="CH33" s="21"/>
      <c r="CI33" s="10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s="5" customFormat="1" ht="16.5" customHeight="1" x14ac:dyDescent="0.2">
      <c r="A34" s="35"/>
      <c r="B34" s="36"/>
      <c r="C34" s="36"/>
      <c r="D34" s="36"/>
      <c r="E34" s="36"/>
      <c r="F34" s="36"/>
      <c r="G34" s="37"/>
      <c r="H34" s="9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  <c r="BD34" s="13" t="s">
        <v>27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6"/>
      <c r="BP34" s="17"/>
      <c r="BQ34" s="17"/>
      <c r="BR34" s="17"/>
      <c r="BS34" s="17"/>
      <c r="BT34" s="17"/>
      <c r="BU34" s="17"/>
      <c r="BV34" s="17"/>
      <c r="BW34" s="17"/>
      <c r="BX34" s="18"/>
      <c r="BY34" s="19"/>
      <c r="BZ34" s="20"/>
      <c r="CA34" s="20"/>
      <c r="CB34" s="20"/>
      <c r="CC34" s="20"/>
      <c r="CD34" s="20"/>
      <c r="CE34" s="20"/>
      <c r="CF34" s="20"/>
      <c r="CG34" s="20"/>
      <c r="CH34" s="21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spans="1:105" s="5" customFormat="1" ht="16.5" customHeight="1" x14ac:dyDescent="0.2">
      <c r="A35" s="29" t="s">
        <v>38</v>
      </c>
      <c r="B35" s="30"/>
      <c r="C35" s="30"/>
      <c r="D35" s="30"/>
      <c r="E35" s="30"/>
      <c r="F35" s="30"/>
      <c r="G35" s="31"/>
      <c r="H35" s="7"/>
      <c r="I35" s="38" t="s">
        <v>39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9"/>
      <c r="BD35" s="13" t="s">
        <v>23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6">
        <v>0</v>
      </c>
      <c r="BP35" s="17"/>
      <c r="BQ35" s="17"/>
      <c r="BR35" s="17"/>
      <c r="BS35" s="17"/>
      <c r="BT35" s="17"/>
      <c r="BU35" s="17"/>
      <c r="BV35" s="17"/>
      <c r="BW35" s="17"/>
      <c r="BX35" s="18"/>
      <c r="BY35" s="19">
        <v>0</v>
      </c>
      <c r="BZ35" s="20"/>
      <c r="CA35" s="20"/>
      <c r="CB35" s="20"/>
      <c r="CC35" s="20"/>
      <c r="CD35" s="20"/>
      <c r="CE35" s="20"/>
      <c r="CF35" s="20"/>
      <c r="CG35" s="20"/>
      <c r="CH35" s="21"/>
      <c r="CI35" s="10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2"/>
    </row>
    <row r="36" spans="1:105" s="5" customFormat="1" ht="16.5" customHeight="1" x14ac:dyDescent="0.2">
      <c r="A36" s="32"/>
      <c r="B36" s="33"/>
      <c r="C36" s="33"/>
      <c r="D36" s="33"/>
      <c r="E36" s="33"/>
      <c r="F36" s="33"/>
      <c r="G36" s="34"/>
      <c r="H36" s="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1"/>
      <c r="BD36" s="13" t="s">
        <v>26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6"/>
      <c r="BP36" s="17"/>
      <c r="BQ36" s="17"/>
      <c r="BR36" s="17"/>
      <c r="BS36" s="17"/>
      <c r="BT36" s="17"/>
      <c r="BU36" s="17"/>
      <c r="BV36" s="17"/>
      <c r="BW36" s="17"/>
      <c r="BX36" s="18"/>
      <c r="BY36" s="19"/>
      <c r="BZ36" s="20"/>
      <c r="CA36" s="20"/>
      <c r="CB36" s="20"/>
      <c r="CC36" s="20"/>
      <c r="CD36" s="20"/>
      <c r="CE36" s="20"/>
      <c r="CF36" s="20"/>
      <c r="CG36" s="20"/>
      <c r="CH36" s="21"/>
      <c r="CI36" s="10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2"/>
    </row>
    <row r="37" spans="1:105" s="5" customFormat="1" ht="16.5" customHeight="1" x14ac:dyDescent="0.2">
      <c r="A37" s="35"/>
      <c r="B37" s="36"/>
      <c r="C37" s="36"/>
      <c r="D37" s="36"/>
      <c r="E37" s="36"/>
      <c r="F37" s="36"/>
      <c r="G37" s="37"/>
      <c r="H37" s="9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  <c r="BD37" s="13" t="s">
        <v>27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6"/>
      <c r="BP37" s="17"/>
      <c r="BQ37" s="17"/>
      <c r="BR37" s="17"/>
      <c r="BS37" s="17"/>
      <c r="BT37" s="17"/>
      <c r="BU37" s="17"/>
      <c r="BV37" s="17"/>
      <c r="BW37" s="17"/>
      <c r="BX37" s="18"/>
      <c r="BY37" s="19"/>
      <c r="BZ37" s="20"/>
      <c r="CA37" s="20"/>
      <c r="CB37" s="20"/>
      <c r="CC37" s="20"/>
      <c r="CD37" s="20"/>
      <c r="CE37" s="20"/>
      <c r="CF37" s="20"/>
      <c r="CG37" s="20"/>
      <c r="CH37" s="21"/>
      <c r="CI37" s="10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2"/>
    </row>
    <row r="38" spans="1:105" s="5" customFormat="1" ht="45" customHeight="1" x14ac:dyDescent="0.2">
      <c r="A38" s="24" t="s">
        <v>40</v>
      </c>
      <c r="B38" s="25"/>
      <c r="C38" s="25"/>
      <c r="D38" s="25"/>
      <c r="E38" s="25"/>
      <c r="F38" s="25"/>
      <c r="G38" s="26"/>
      <c r="H38" s="6"/>
      <c r="I38" s="27" t="s">
        <v>41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  <c r="BD38" s="13" t="s">
        <v>23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9">
        <f>BO18+BO19-BO35</f>
        <v>69190.827000000005</v>
      </c>
      <c r="BP38" s="20"/>
      <c r="BQ38" s="20"/>
      <c r="BR38" s="20"/>
      <c r="BS38" s="20"/>
      <c r="BT38" s="20"/>
      <c r="BU38" s="20"/>
      <c r="BV38" s="20"/>
      <c r="BW38" s="20"/>
      <c r="BX38" s="21"/>
      <c r="BY38" s="19">
        <f>BY18+BY19-BY35</f>
        <v>74816.389609999998</v>
      </c>
      <c r="BZ38" s="20"/>
      <c r="CA38" s="20"/>
      <c r="CB38" s="20"/>
      <c r="CC38" s="20"/>
      <c r="CD38" s="20"/>
      <c r="CE38" s="20"/>
      <c r="CF38" s="20"/>
      <c r="CG38" s="20"/>
      <c r="CH38" s="21"/>
      <c r="CI38" s="10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2"/>
    </row>
    <row r="40" spans="1:105" s="1" customFormat="1" ht="12.75" x14ac:dyDescent="0.2">
      <c r="A40" s="1" t="s">
        <v>42</v>
      </c>
    </row>
    <row r="41" spans="1:105" s="1" customFormat="1" ht="12.75" x14ac:dyDescent="0.2"/>
    <row r="42" spans="1:105" s="1" customFormat="1" ht="25.5" customHeight="1" x14ac:dyDescent="0.2">
      <c r="A42" s="22" t="s">
        <v>43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1" customFormat="1" ht="3" customHeight="1" x14ac:dyDescent="0.2"/>
  </sheetData>
  <mergeCells count="118"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3:BN33"/>
    <mergeCell ref="BO33:BX33"/>
    <mergeCell ref="BY33:CH33"/>
    <mergeCell ref="CI33:DA33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4:BN34"/>
    <mergeCell ref="BO34:BX34"/>
    <mergeCell ref="BY34:CH34"/>
    <mergeCell ref="CI34:DA34"/>
    <mergeCell ref="BD31:BN31"/>
    <mergeCell ref="BO31:BX31"/>
    <mergeCell ref="BY31:CH31"/>
    <mergeCell ref="CI31:DA3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Огородова Екатерина Александровна</cp:lastModifiedBy>
  <dcterms:created xsi:type="dcterms:W3CDTF">2017-03-14T12:52:22Z</dcterms:created>
  <dcterms:modified xsi:type="dcterms:W3CDTF">2019-03-26T12:40:34Z</dcterms:modified>
</cp:coreProperties>
</file>